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431" yWindow="65431" windowWidth="20715" windowHeight="13275" activeTab="0"/>
  </bookViews>
  <sheets>
    <sheet name="Sheet1" sheetId="1" r:id="rId1"/>
    <sheet name="Sheet2" sheetId="2" r:id="rId2"/>
    <sheet name="Sheet3" sheetId="3" r:id="rId3"/>
  </sheets>
  <definedNames/>
  <calcPr calcId="191029"/>
  <extLst/>
</workbook>
</file>

<file path=xl/comments1.xml><?xml version="1.0" encoding="utf-8"?>
<comments xmlns="http://schemas.openxmlformats.org/spreadsheetml/2006/main">
  <authors>
    <author>USER</author>
  </authors>
  <commentList>
    <comment ref="J10" authorId="0">
      <text>
        <r>
          <rPr>
            <sz val="9"/>
            <rFont val="Tahoma"/>
            <family val="2"/>
          </rPr>
          <t xml:space="preserve">All cost is coverd by KRW600,000 package included Entry fee, Transportation, Banquet, All meals except the lunch of May 4, rest day)
If you don't want the package, please contact us </t>
        </r>
      </text>
    </comment>
    <comment ref="P10" authorId="0">
      <text>
        <r>
          <rPr>
            <sz val="9"/>
            <rFont val="Tahoma"/>
            <family val="2"/>
          </rPr>
          <t>This column calculated automatically,but
you may write amount calculte yourself
If you see "#VALUE!" in this column,delete that line all, and try again
or write "0" at twin room and rental</t>
        </r>
      </text>
    </comment>
    <comment ref="Q10" authorId="0">
      <text>
        <r>
          <rPr>
            <sz val="9"/>
            <rFont val="Tahoma"/>
            <family val="2"/>
          </rPr>
          <t>Please write down the name if you have to share room with someone</t>
        </r>
      </text>
    </comment>
    <comment ref="L11" authorId="0">
      <text>
        <r>
          <rPr>
            <sz val="9"/>
            <rFont val="Tahoma"/>
            <family val="2"/>
          </rPr>
          <t>Decuceted by KRW100,000 per a night
EX) 6 night = KRW 600,000
      5 night = KRW 500,000
      4 night = KRW 400,000</t>
        </r>
      </text>
    </comment>
    <comment ref="M11" authorId="0">
      <text>
        <r>
          <rPr>
            <sz val="9"/>
            <rFont val="Tahoma"/>
            <family val="2"/>
          </rPr>
          <t xml:space="preserve">If you want twin room, please write "1"
additional fee is KRW 15,000 per night and a person  
</t>
        </r>
      </text>
    </comment>
    <comment ref="O11" authorId="0">
      <text>
        <r>
          <rPr>
            <sz val="9"/>
            <rFont val="Tahoma"/>
            <family val="2"/>
          </rPr>
          <t>If you want rental, write "1"
Rental fee is KRW 10,000
for all event</t>
        </r>
      </text>
    </comment>
  </commentList>
</comments>
</file>

<file path=xl/sharedStrings.xml><?xml version="1.0" encoding="utf-8"?>
<sst xmlns="http://schemas.openxmlformats.org/spreadsheetml/2006/main" count="64" uniqueCount="57">
  <si>
    <t>sprint</t>
  </si>
  <si>
    <t>middle</t>
  </si>
  <si>
    <t>Relay</t>
  </si>
  <si>
    <t>check in</t>
  </si>
  <si>
    <t>check out</t>
  </si>
  <si>
    <t>May 6</t>
  </si>
  <si>
    <t>Apr 30</t>
  </si>
  <si>
    <t>nights</t>
  </si>
  <si>
    <t>Class</t>
  </si>
  <si>
    <t xml:space="preserve">SI card </t>
  </si>
  <si>
    <t>Card No.</t>
  </si>
  <si>
    <t>Total Fee</t>
  </si>
  <si>
    <t xml:space="preserve">  (KRW)</t>
  </si>
  <si>
    <t>Remark</t>
  </si>
  <si>
    <t>The 7th Asian Orienteering Championships</t>
  </si>
  <si>
    <t>&amp; The 4th Junior and Youth Orienteering Championships  - Entry Form</t>
  </si>
  <si>
    <t>Normal deadline : Feb. 29, 2020</t>
  </si>
  <si>
    <t>Late Entry deadline : Mar. 31, 2020</t>
  </si>
  <si>
    <t>Federation</t>
  </si>
  <si>
    <t>Contact Person</t>
  </si>
  <si>
    <t>Name</t>
  </si>
  <si>
    <t>Phone Number</t>
  </si>
  <si>
    <t xml:space="preserve"> </t>
  </si>
  <si>
    <t>E-Mail Address</t>
  </si>
  <si>
    <t>Twin room</t>
  </si>
  <si>
    <t>Date</t>
  </si>
  <si>
    <t>Passport No.</t>
  </si>
  <si>
    <t>date of Birth</t>
  </si>
  <si>
    <t>mm/dd/yy</t>
  </si>
  <si>
    <t>Sex</t>
  </si>
  <si>
    <t>Name(Surname First)</t>
  </si>
  <si>
    <t>No.</t>
  </si>
  <si>
    <t>Rental</t>
  </si>
  <si>
    <t>W</t>
  </si>
  <si>
    <t>Lee Myungsook</t>
  </si>
  <si>
    <t>M65454582</t>
  </si>
  <si>
    <t>W40</t>
  </si>
  <si>
    <t>Jan/30/1978</t>
  </si>
  <si>
    <t>Apr 30</t>
  </si>
  <si>
    <t>Nakamura norio</t>
  </si>
  <si>
    <t>M</t>
  </si>
  <si>
    <t>Dec/25/2006</t>
  </si>
  <si>
    <t>K12345678</t>
  </si>
  <si>
    <t>M14</t>
  </si>
  <si>
    <t>W35</t>
  </si>
  <si>
    <t>May 1</t>
  </si>
  <si>
    <t>Hui Yauhong</t>
  </si>
  <si>
    <t>Sep/14/2001</t>
  </si>
  <si>
    <t>M09876543</t>
  </si>
  <si>
    <t>M18E</t>
  </si>
  <si>
    <t>M18E</t>
  </si>
  <si>
    <t>Total</t>
  </si>
  <si>
    <t>The above is sample, Please use belows</t>
  </si>
  <si>
    <t>My son, Hui(No.3)</t>
  </si>
  <si>
    <t>Accommodation(official,Athlete)</t>
  </si>
  <si>
    <r>
      <t>C</t>
    </r>
    <r>
      <rPr>
        <sz val="11"/>
        <color theme="1"/>
        <rFont val="맑은 고딕"/>
        <family val="2"/>
      </rPr>
      <t>lu</t>
    </r>
    <r>
      <rPr>
        <sz val="11"/>
        <color theme="1"/>
        <rFont val="Calibri"/>
        <family val="2"/>
        <scheme val="minor"/>
      </rPr>
      <t>b Name</t>
    </r>
  </si>
  <si>
    <t>IOF 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</si>
</sst>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2">
    <font>
      <sz val="11"/>
      <color theme="1"/>
      <name val="Calibri"/>
      <family val="2"/>
      <scheme val="minor"/>
    </font>
    <font>
      <sz val="10"/>
      <name val="Arial"/>
      <family val="2"/>
    </font>
    <font>
      <sz val="8"/>
      <name val="Calibri"/>
      <family val="2"/>
      <scheme val="minor"/>
    </font>
    <font>
      <sz val="9"/>
      <name val="Tahoma"/>
      <family val="2"/>
    </font>
    <font>
      <b/>
      <sz val="14"/>
      <color theme="1"/>
      <name val="Calibri"/>
      <family val="3"/>
      <scheme val="minor"/>
    </font>
    <font>
      <b/>
      <sz val="11"/>
      <color rgb="FFFF0000"/>
      <name val="Calibri"/>
      <family val="3"/>
      <scheme val="minor"/>
    </font>
    <font>
      <b/>
      <sz val="11"/>
      <color theme="1"/>
      <name val="Calibri"/>
      <family val="3"/>
      <scheme val="minor"/>
    </font>
    <font>
      <i/>
      <sz val="11"/>
      <color theme="9" tint="-0.4999699890613556"/>
      <name val="Calibri"/>
      <family val="3"/>
      <scheme val="minor"/>
    </font>
    <font>
      <sz val="11"/>
      <color theme="1"/>
      <name val="맑은 고딕"/>
      <family val="2"/>
    </font>
    <font>
      <i/>
      <sz val="11"/>
      <color theme="9" tint="-0.4999699890613556"/>
      <name val="맑은 고딕"/>
      <family val="3"/>
    </font>
    <font>
      <b/>
      <sz val="11"/>
      <color theme="1"/>
      <name val="맑은 고딕"/>
      <family val="3"/>
    </font>
    <font>
      <b/>
      <sz val="8"/>
      <name val="Calibri"/>
      <family val="2"/>
    </font>
  </fonts>
  <fills count="2">
    <fill>
      <patternFill/>
    </fill>
    <fill>
      <patternFill patternType="gray125"/>
    </fill>
  </fills>
  <borders count="24">
    <border>
      <left/>
      <right/>
      <top/>
      <bottom/>
      <diagonal/>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thin"/>
      <right style="medium"/>
      <top style="thin"/>
      <bottom/>
    </border>
    <border>
      <left style="medium"/>
      <right style="thin"/>
      <top style="medium"/>
      <bottom style="thin"/>
    </border>
    <border>
      <left style="thin"/>
      <right style="thin"/>
      <top/>
      <bottom style="medium"/>
    </border>
    <border>
      <left style="thin"/>
      <right style="medium"/>
      <top/>
      <bottom style="medium"/>
    </border>
    <border>
      <left style="medium"/>
      <right style="thin"/>
      <top style="thin"/>
      <bottom/>
    </border>
    <border>
      <left style="medium"/>
      <right style="thin"/>
      <top/>
      <bottom style="medium"/>
    </border>
    <border>
      <left style="thin"/>
      <right/>
      <top style="medium"/>
      <bottom style="thin"/>
    </border>
    <border>
      <left/>
      <right/>
      <top style="thin"/>
      <bottom style="medium"/>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Protection="0">
      <alignment/>
    </xf>
  </cellStyleXfs>
  <cellXfs count="63">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41" fontId="0" fillId="0" borderId="0" xfId="2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1" fontId="0" fillId="0" borderId="1" xfId="20" applyFont="1" applyBorder="1" applyAlignment="1">
      <alignment horizontal="center" vertical="center"/>
    </xf>
    <xf numFmtId="0" fontId="6" fillId="0" borderId="1" xfId="0" applyFont="1" applyBorder="1" applyAlignment="1">
      <alignment horizontal="center" vertical="center"/>
    </xf>
    <xf numFmtId="41" fontId="6" fillId="0" borderId="1" xfId="20" applyFont="1" applyBorder="1" applyAlignment="1">
      <alignment horizontal="center" vertical="center"/>
    </xf>
    <xf numFmtId="49" fontId="6"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6" fillId="0" borderId="3" xfId="0" applyFont="1" applyBorder="1" applyAlignment="1">
      <alignment horizontal="center" vertical="center"/>
    </xf>
    <xf numFmtId="41" fontId="6" fillId="0" borderId="3" xfId="2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vertical="center"/>
    </xf>
    <xf numFmtId="0" fontId="0" fillId="0" borderId="6" xfId="0" applyBorder="1" applyAlignment="1">
      <alignment horizontal="center" vertical="center"/>
    </xf>
    <xf numFmtId="0" fontId="0" fillId="0" borderId="5" xfId="0" applyBorder="1" applyAlignment="1">
      <alignment vertical="center"/>
    </xf>
    <xf numFmtId="0" fontId="0" fillId="0" borderId="7" xfId="0" applyBorder="1" applyAlignment="1">
      <alignment horizontal="center" vertical="center"/>
    </xf>
    <xf numFmtId="49" fontId="0" fillId="0" borderId="7" xfId="0" applyNumberFormat="1" applyBorder="1" applyAlignment="1">
      <alignment horizontal="center" vertical="center"/>
    </xf>
    <xf numFmtId="41" fontId="0" fillId="0" borderId="7" xfId="20" applyFont="1" applyBorder="1" applyAlignment="1">
      <alignment horizontal="center" vertical="center"/>
    </xf>
    <xf numFmtId="0" fontId="0" fillId="0" borderId="8" xfId="0" applyBorder="1" applyAlignment="1">
      <alignment vertical="center"/>
    </xf>
    <xf numFmtId="0" fontId="7" fillId="0" borderId="6"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41" fontId="7" fillId="0" borderId="1" xfId="20" applyFont="1" applyBorder="1" applyAlignment="1">
      <alignment horizontal="center" vertical="center"/>
    </xf>
    <xf numFmtId="0" fontId="7" fillId="0" borderId="5"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41" fontId="7" fillId="0" borderId="2" xfId="20" applyFont="1"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1" fontId="0" fillId="0" borderId="3" xfId="20" applyFont="1" applyBorder="1" applyAlignment="1">
      <alignment horizontal="center" vertical="center"/>
    </xf>
    <xf numFmtId="0" fontId="0" fillId="0" borderId="4" xfId="0" applyBorder="1" applyAlignment="1">
      <alignment vertical="center"/>
    </xf>
    <xf numFmtId="0" fontId="0" fillId="0" borderId="13" xfId="0" applyBorder="1" applyAlignment="1">
      <alignment horizontal="center" vertical="center"/>
    </xf>
    <xf numFmtId="49" fontId="0" fillId="0" borderId="13" xfId="0" applyNumberFormat="1" applyBorder="1" applyAlignment="1">
      <alignment horizontal="center" vertical="center"/>
    </xf>
    <xf numFmtId="41" fontId="0" fillId="0" borderId="13" xfId="20" applyFont="1" applyBorder="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9" fillId="0" borderId="1" xfId="0" applyFont="1" applyBorder="1" applyAlignment="1">
      <alignment horizontal="center" vertical="center"/>
    </xf>
    <xf numFmtId="0" fontId="0" fillId="0" borderId="18" xfId="0" applyBorder="1" applyAlignment="1">
      <alignment horizontal="center" vertical="center"/>
    </xf>
    <xf numFmtId="0" fontId="6" fillId="0" borderId="3" xfId="0"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10" fillId="0" borderId="3" xfId="0" applyFont="1" applyBorder="1" applyAlignment="1">
      <alignment horizontal="center" vertical="center"/>
    </xf>
    <xf numFmtId="0" fontId="6"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20" xfId="0"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49" fontId="6" fillId="0" borderId="3" xfId="0" applyNumberFormat="1"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쉼표 [0]"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tabSelected="1" workbookViewId="0" topLeftCell="A1">
      <selection activeCell="D4" sqref="D4"/>
    </sheetView>
  </sheetViews>
  <sheetFormatPr defaultColWidth="9.140625" defaultRowHeight="15"/>
  <cols>
    <col min="1" max="1" width="5.421875" style="1" customWidth="1"/>
    <col min="2" max="2" width="24.7109375" style="0" customWidth="1"/>
    <col min="3" max="3" width="5.28125" style="1" customWidth="1"/>
    <col min="4" max="4" width="13.8515625" style="1" customWidth="1"/>
    <col min="5" max="5" width="15.57421875" style="1" customWidth="1"/>
    <col min="6" max="6" width="9.57421875" style="1" customWidth="1"/>
    <col min="7" max="7" width="8.8515625" style="1" customWidth="1"/>
    <col min="8" max="8" width="8.140625" style="1" customWidth="1"/>
    <col min="9" max="9" width="7.421875" style="1" customWidth="1"/>
    <col min="10" max="11" width="10.7109375" style="2" customWidth="1"/>
    <col min="12" max="12" width="9.00390625" style="1" customWidth="1"/>
    <col min="13" max="13" width="10.28125" style="1" customWidth="1"/>
    <col min="14" max="14" width="15.7109375" style="1" customWidth="1"/>
    <col min="15" max="15" width="10.00390625" style="1" customWidth="1"/>
    <col min="16" max="16" width="11.421875" style="3" customWidth="1"/>
    <col min="17" max="17" width="20.28125" style="0" customWidth="1"/>
  </cols>
  <sheetData>
    <row r="1" spans="1:6" ht="20.25">
      <c r="A1" s="4" t="s">
        <v>14</v>
      </c>
      <c r="B1" s="5"/>
      <c r="C1" s="5"/>
      <c r="D1" s="5"/>
      <c r="E1" s="5"/>
      <c r="F1" s="5"/>
    </row>
    <row r="2" spans="1:6" ht="20.25">
      <c r="A2" s="4" t="s">
        <v>15</v>
      </c>
      <c r="B2" s="4"/>
      <c r="C2" s="5"/>
      <c r="D2" s="5"/>
      <c r="E2" s="5"/>
      <c r="F2" s="5"/>
    </row>
    <row r="3" spans="1:2" ht="15">
      <c r="A3" s="6" t="s">
        <v>16</v>
      </c>
      <c r="B3" s="6"/>
    </row>
    <row r="4" spans="1:2" ht="15">
      <c r="A4" s="6" t="s">
        <v>17</v>
      </c>
      <c r="B4" s="6"/>
    </row>
    <row r="6" spans="1:13" ht="15">
      <c r="A6" s="50" t="s">
        <v>18</v>
      </c>
      <c r="B6" s="50"/>
      <c r="C6" s="50"/>
      <c r="D6" s="50"/>
      <c r="E6" s="50"/>
      <c r="F6" s="7"/>
      <c r="G6" s="50" t="s">
        <v>55</v>
      </c>
      <c r="H6" s="50"/>
      <c r="I6" s="51" t="s">
        <v>22</v>
      </c>
      <c r="J6" s="56"/>
      <c r="K6" s="56"/>
      <c r="L6" s="56"/>
      <c r="M6" s="52"/>
    </row>
    <row r="7" spans="1:13" ht="15">
      <c r="A7" s="50" t="s">
        <v>19</v>
      </c>
      <c r="B7" s="50"/>
      <c r="C7" s="50" t="s">
        <v>20</v>
      </c>
      <c r="D7" s="50"/>
      <c r="E7" s="50"/>
      <c r="F7" s="50"/>
      <c r="G7" s="50"/>
      <c r="H7" s="50"/>
      <c r="I7" s="51" t="s">
        <v>21</v>
      </c>
      <c r="J7" s="52"/>
      <c r="K7" s="55"/>
      <c r="L7" s="55"/>
      <c r="M7" s="55"/>
    </row>
    <row r="8" spans="1:13" ht="15">
      <c r="A8" s="50"/>
      <c r="B8" s="50"/>
      <c r="C8" s="50" t="s">
        <v>23</v>
      </c>
      <c r="D8" s="50"/>
      <c r="E8" s="50"/>
      <c r="F8" s="50"/>
      <c r="G8" s="50"/>
      <c r="H8" s="50"/>
      <c r="I8" s="50" t="s">
        <v>25</v>
      </c>
      <c r="J8" s="50"/>
      <c r="K8" s="55"/>
      <c r="L8" s="55"/>
      <c r="M8" s="55"/>
    </row>
    <row r="9" ht="17.25" thickBot="1">
      <c r="F9" s="48"/>
    </row>
    <row r="10" spans="1:17" ht="12.75" customHeight="1">
      <c r="A10" s="57" t="s">
        <v>31</v>
      </c>
      <c r="B10" s="49" t="s">
        <v>30</v>
      </c>
      <c r="C10" s="49" t="s">
        <v>29</v>
      </c>
      <c r="D10" s="15" t="s">
        <v>27</v>
      </c>
      <c r="E10" s="49" t="s">
        <v>26</v>
      </c>
      <c r="F10" s="53" t="s">
        <v>56</v>
      </c>
      <c r="G10" s="49" t="s">
        <v>8</v>
      </c>
      <c r="H10" s="49"/>
      <c r="I10" s="49"/>
      <c r="J10" s="62" t="s">
        <v>54</v>
      </c>
      <c r="K10" s="62"/>
      <c r="L10" s="62"/>
      <c r="M10" s="62"/>
      <c r="N10" s="49" t="s">
        <v>9</v>
      </c>
      <c r="O10" s="49"/>
      <c r="P10" s="16" t="s">
        <v>11</v>
      </c>
      <c r="Q10" s="17" t="s">
        <v>13</v>
      </c>
    </row>
    <row r="11" spans="1:17" ht="15">
      <c r="A11" s="58"/>
      <c r="B11" s="54"/>
      <c r="C11" s="54"/>
      <c r="D11" s="10" t="s">
        <v>28</v>
      </c>
      <c r="E11" s="54"/>
      <c r="F11" s="54"/>
      <c r="G11" s="10" t="s">
        <v>0</v>
      </c>
      <c r="H11" s="10" t="s">
        <v>1</v>
      </c>
      <c r="I11" s="10" t="s">
        <v>2</v>
      </c>
      <c r="J11" s="12" t="s">
        <v>3</v>
      </c>
      <c r="K11" s="12" t="s">
        <v>4</v>
      </c>
      <c r="L11" s="10" t="s">
        <v>7</v>
      </c>
      <c r="M11" s="10" t="s">
        <v>24</v>
      </c>
      <c r="N11" s="10" t="s">
        <v>10</v>
      </c>
      <c r="O11" s="10" t="s">
        <v>32</v>
      </c>
      <c r="P11" s="11" t="s">
        <v>12</v>
      </c>
      <c r="Q11" s="18"/>
    </row>
    <row r="12" spans="1:17" ht="15">
      <c r="A12" s="25">
        <v>1</v>
      </c>
      <c r="B12" s="26" t="s">
        <v>34</v>
      </c>
      <c r="C12" s="27" t="s">
        <v>33</v>
      </c>
      <c r="D12" s="27" t="s">
        <v>37</v>
      </c>
      <c r="E12" s="27" t="s">
        <v>35</v>
      </c>
      <c r="F12" s="47"/>
      <c r="G12" s="27" t="s">
        <v>36</v>
      </c>
      <c r="H12" s="27" t="s">
        <v>36</v>
      </c>
      <c r="I12" s="27" t="s">
        <v>44</v>
      </c>
      <c r="J12" s="28" t="s">
        <v>38</v>
      </c>
      <c r="K12" s="28" t="s">
        <v>5</v>
      </c>
      <c r="L12" s="27">
        <v>6</v>
      </c>
      <c r="M12" s="27">
        <v>1</v>
      </c>
      <c r="N12" s="27">
        <v>1814999</v>
      </c>
      <c r="O12" s="27"/>
      <c r="P12" s="29">
        <f aca="true" t="shared" si="0" ref="P12:P27">L12*100000+M12*15000*L12+O12*10000</f>
        <v>690000</v>
      </c>
      <c r="Q12" s="30" t="s">
        <v>53</v>
      </c>
    </row>
    <row r="13" spans="1:17" ht="15">
      <c r="A13" s="25">
        <v>2</v>
      </c>
      <c r="B13" s="26" t="s">
        <v>39</v>
      </c>
      <c r="C13" s="27" t="s">
        <v>40</v>
      </c>
      <c r="D13" s="27" t="s">
        <v>41</v>
      </c>
      <c r="E13" s="27" t="s">
        <v>42</v>
      </c>
      <c r="F13" s="27"/>
      <c r="G13" s="27" t="s">
        <v>43</v>
      </c>
      <c r="H13" s="27" t="s">
        <v>43</v>
      </c>
      <c r="I13" s="27" t="s">
        <v>43</v>
      </c>
      <c r="J13" s="28" t="s">
        <v>45</v>
      </c>
      <c r="K13" s="28" t="s">
        <v>5</v>
      </c>
      <c r="L13" s="27">
        <v>5</v>
      </c>
      <c r="M13" s="27"/>
      <c r="N13" s="27"/>
      <c r="O13" s="27">
        <v>1</v>
      </c>
      <c r="P13" s="29">
        <f t="shared" si="0"/>
        <v>510000</v>
      </c>
      <c r="Q13" s="20"/>
    </row>
    <row r="14" spans="1:17" ht="15">
      <c r="A14" s="25">
        <v>3</v>
      </c>
      <c r="B14" s="26" t="s">
        <v>46</v>
      </c>
      <c r="C14" s="27" t="s">
        <v>40</v>
      </c>
      <c r="D14" s="27" t="s">
        <v>47</v>
      </c>
      <c r="E14" s="27" t="s">
        <v>48</v>
      </c>
      <c r="F14" s="27">
        <v>98765</v>
      </c>
      <c r="G14" s="27" t="s">
        <v>49</v>
      </c>
      <c r="H14" s="27" t="s">
        <v>49</v>
      </c>
      <c r="I14" s="27" t="s">
        <v>50</v>
      </c>
      <c r="J14" s="28" t="s">
        <v>6</v>
      </c>
      <c r="K14" s="28" t="s">
        <v>5</v>
      </c>
      <c r="L14" s="27">
        <v>6</v>
      </c>
      <c r="M14" s="27"/>
      <c r="N14" s="27">
        <v>6534760</v>
      </c>
      <c r="O14" s="27"/>
      <c r="P14" s="29">
        <f t="shared" si="0"/>
        <v>600000</v>
      </c>
      <c r="Q14" s="20"/>
    </row>
    <row r="15" spans="1:17" ht="17.25" thickBot="1">
      <c r="A15" s="44"/>
      <c r="B15" s="14"/>
      <c r="C15" s="13"/>
      <c r="D15" s="59" t="s">
        <v>52</v>
      </c>
      <c r="E15" s="60"/>
      <c r="F15" s="60"/>
      <c r="G15" s="60"/>
      <c r="H15" s="60"/>
      <c r="I15" s="60"/>
      <c r="J15" s="60"/>
      <c r="K15" s="60"/>
      <c r="L15" s="61"/>
      <c r="M15" s="13"/>
      <c r="N15" s="13"/>
      <c r="O15" s="13"/>
      <c r="P15" s="33">
        <v>1800000</v>
      </c>
      <c r="Q15" s="34"/>
    </row>
    <row r="16" spans="1:17" ht="15">
      <c r="A16" s="35">
        <v>1</v>
      </c>
      <c r="B16" s="46"/>
      <c r="C16" s="36"/>
      <c r="D16" s="36"/>
      <c r="E16" s="36"/>
      <c r="F16" s="36"/>
      <c r="G16" s="36"/>
      <c r="H16" s="36"/>
      <c r="I16" s="36"/>
      <c r="J16" s="37"/>
      <c r="K16" s="37"/>
      <c r="L16" s="36"/>
      <c r="M16" s="36"/>
      <c r="N16" s="36"/>
      <c r="O16" s="36"/>
      <c r="P16" s="38">
        <f t="shared" si="0"/>
        <v>0</v>
      </c>
      <c r="Q16" s="39"/>
    </row>
    <row r="17" spans="1:17" ht="15">
      <c r="A17" s="19">
        <v>2</v>
      </c>
      <c r="B17" s="31"/>
      <c r="C17" s="7"/>
      <c r="D17" s="7"/>
      <c r="E17" s="7"/>
      <c r="F17" s="7"/>
      <c r="G17" s="7"/>
      <c r="H17" s="7"/>
      <c r="I17" s="7"/>
      <c r="J17" s="8"/>
      <c r="K17" s="8"/>
      <c r="L17" s="7"/>
      <c r="M17" s="7"/>
      <c r="N17" s="7"/>
      <c r="O17" s="7"/>
      <c r="P17" s="9">
        <f t="shared" si="0"/>
        <v>0</v>
      </c>
      <c r="Q17" s="20"/>
    </row>
    <row r="18" spans="1:17" ht="15">
      <c r="A18" s="19">
        <v>3</v>
      </c>
      <c r="B18" s="31"/>
      <c r="C18" s="7"/>
      <c r="D18" s="7"/>
      <c r="E18" s="7"/>
      <c r="F18" s="7"/>
      <c r="G18" s="7"/>
      <c r="H18" s="7"/>
      <c r="I18" s="7"/>
      <c r="J18" s="8"/>
      <c r="K18" s="8"/>
      <c r="L18" s="7"/>
      <c r="M18" s="7"/>
      <c r="N18" s="7"/>
      <c r="O18" s="7"/>
      <c r="P18" s="9">
        <f t="shared" si="0"/>
        <v>0</v>
      </c>
      <c r="Q18" s="20"/>
    </row>
    <row r="19" spans="1:17" ht="15">
      <c r="A19" s="19">
        <v>4</v>
      </c>
      <c r="B19" s="31"/>
      <c r="C19" s="7"/>
      <c r="D19" s="7"/>
      <c r="E19" s="7"/>
      <c r="F19" s="7"/>
      <c r="G19" s="7"/>
      <c r="H19" s="7"/>
      <c r="I19" s="7"/>
      <c r="J19" s="8"/>
      <c r="K19" s="8"/>
      <c r="L19" s="7"/>
      <c r="M19" s="7"/>
      <c r="N19" s="7"/>
      <c r="O19" s="7"/>
      <c r="P19" s="9">
        <f t="shared" si="0"/>
        <v>0</v>
      </c>
      <c r="Q19" s="20"/>
    </row>
    <row r="20" spans="1:17" ht="15">
      <c r="A20" s="19">
        <v>5</v>
      </c>
      <c r="B20" s="31"/>
      <c r="C20" s="7"/>
      <c r="D20" s="7"/>
      <c r="E20" s="7"/>
      <c r="F20" s="7"/>
      <c r="G20" s="7"/>
      <c r="H20" s="7"/>
      <c r="I20" s="7"/>
      <c r="J20" s="8"/>
      <c r="K20" s="8"/>
      <c r="L20" s="7"/>
      <c r="M20" s="7"/>
      <c r="N20" s="7"/>
      <c r="O20" s="7"/>
      <c r="P20" s="9">
        <f t="shared" si="0"/>
        <v>0</v>
      </c>
      <c r="Q20" s="20"/>
    </row>
    <row r="21" spans="1:17" ht="15">
      <c r="A21" s="19">
        <v>6</v>
      </c>
      <c r="B21" s="31"/>
      <c r="C21" s="7"/>
      <c r="D21" s="7"/>
      <c r="E21" s="7"/>
      <c r="F21" s="7"/>
      <c r="G21" s="7"/>
      <c r="H21" s="7"/>
      <c r="I21" s="7"/>
      <c r="J21" s="8"/>
      <c r="K21" s="8"/>
      <c r="L21" s="7"/>
      <c r="M21" s="7"/>
      <c r="N21" s="7"/>
      <c r="O21" s="7"/>
      <c r="P21" s="9">
        <f t="shared" si="0"/>
        <v>0</v>
      </c>
      <c r="Q21" s="20"/>
    </row>
    <row r="22" spans="1:17" ht="15">
      <c r="A22" s="19">
        <v>7</v>
      </c>
      <c r="B22" s="31"/>
      <c r="C22" s="7"/>
      <c r="D22" s="7"/>
      <c r="E22" s="7"/>
      <c r="F22" s="7"/>
      <c r="G22" s="7"/>
      <c r="H22" s="7"/>
      <c r="I22" s="7"/>
      <c r="J22" s="8"/>
      <c r="K22" s="8"/>
      <c r="L22" s="7"/>
      <c r="M22" s="7"/>
      <c r="N22" s="7"/>
      <c r="O22" s="7"/>
      <c r="P22" s="9">
        <f t="shared" si="0"/>
        <v>0</v>
      </c>
      <c r="Q22" s="20"/>
    </row>
    <row r="23" spans="1:17" ht="15">
      <c r="A23" s="19">
        <v>8</v>
      </c>
      <c r="B23" s="31"/>
      <c r="C23" s="7"/>
      <c r="D23" s="7"/>
      <c r="E23" s="7"/>
      <c r="F23" s="7"/>
      <c r="G23" s="7"/>
      <c r="H23" s="7"/>
      <c r="I23" s="7"/>
      <c r="J23" s="8"/>
      <c r="K23" s="8"/>
      <c r="L23" s="7"/>
      <c r="M23" s="7"/>
      <c r="N23" s="7"/>
      <c r="O23" s="7"/>
      <c r="P23" s="9">
        <f t="shared" si="0"/>
        <v>0</v>
      </c>
      <c r="Q23" s="20"/>
    </row>
    <row r="24" spans="1:17" ht="15">
      <c r="A24" s="19">
        <v>9</v>
      </c>
      <c r="B24" s="31"/>
      <c r="C24" s="7"/>
      <c r="D24" s="7"/>
      <c r="E24" s="7"/>
      <c r="F24" s="7"/>
      <c r="G24" s="7"/>
      <c r="H24" s="7"/>
      <c r="I24" s="7"/>
      <c r="J24" s="8"/>
      <c r="K24" s="8"/>
      <c r="L24" s="7"/>
      <c r="M24" s="7"/>
      <c r="N24" s="7"/>
      <c r="O24" s="7"/>
      <c r="P24" s="9">
        <f t="shared" si="0"/>
        <v>0</v>
      </c>
      <c r="Q24" s="20"/>
    </row>
    <row r="25" spans="1:17" ht="15">
      <c r="A25" s="19">
        <v>10</v>
      </c>
      <c r="B25" s="31"/>
      <c r="C25" s="7"/>
      <c r="D25" s="7"/>
      <c r="E25" s="7"/>
      <c r="F25" s="7"/>
      <c r="G25" s="7"/>
      <c r="H25" s="7"/>
      <c r="I25" s="7"/>
      <c r="J25" s="8"/>
      <c r="K25" s="8"/>
      <c r="L25" s="7"/>
      <c r="M25" s="7"/>
      <c r="N25" s="7"/>
      <c r="O25" s="7"/>
      <c r="P25" s="9">
        <f t="shared" si="0"/>
        <v>0</v>
      </c>
      <c r="Q25" s="20"/>
    </row>
    <row r="26" spans="1:17" ht="15">
      <c r="A26" s="19">
        <v>11</v>
      </c>
      <c r="B26" s="31"/>
      <c r="C26" s="7"/>
      <c r="D26" s="7"/>
      <c r="E26" s="7"/>
      <c r="F26" s="7"/>
      <c r="G26" s="7"/>
      <c r="H26" s="7"/>
      <c r="I26" s="7"/>
      <c r="J26" s="8"/>
      <c r="K26" s="8"/>
      <c r="L26" s="7"/>
      <c r="M26" s="7"/>
      <c r="N26" s="7"/>
      <c r="O26" s="7"/>
      <c r="P26" s="9">
        <f t="shared" si="0"/>
        <v>0</v>
      </c>
      <c r="Q26" s="20"/>
    </row>
    <row r="27" spans="1:17" ht="17.25" thickBot="1">
      <c r="A27" s="19">
        <v>12</v>
      </c>
      <c r="B27" s="32"/>
      <c r="C27" s="21"/>
      <c r="D27" s="21"/>
      <c r="E27" s="21"/>
      <c r="F27" s="21"/>
      <c r="G27" s="21"/>
      <c r="H27" s="21"/>
      <c r="I27" s="21"/>
      <c r="J27" s="22"/>
      <c r="K27" s="22"/>
      <c r="L27" s="21"/>
      <c r="M27" s="21"/>
      <c r="N27" s="21"/>
      <c r="O27" s="21"/>
      <c r="P27" s="23">
        <f t="shared" si="0"/>
        <v>0</v>
      </c>
      <c r="Q27" s="24"/>
    </row>
    <row r="28" spans="1:17" ht="17.25" thickBot="1">
      <c r="A28" s="45"/>
      <c r="B28" s="40" t="s">
        <v>51</v>
      </c>
      <c r="C28" s="40"/>
      <c r="D28" s="40"/>
      <c r="E28" s="40"/>
      <c r="F28" s="40"/>
      <c r="G28" s="40"/>
      <c r="H28" s="40"/>
      <c r="I28" s="40"/>
      <c r="J28" s="41"/>
      <c r="K28" s="41"/>
      <c r="L28" s="40"/>
      <c r="M28" s="40"/>
      <c r="N28" s="40"/>
      <c r="O28" s="40"/>
      <c r="P28" s="42">
        <f>SUM(P16:P27)</f>
        <v>0</v>
      </c>
      <c r="Q28" s="43"/>
    </row>
  </sheetData>
  <mergeCells count="22">
    <mergeCell ref="B10:B11"/>
    <mergeCell ref="A10:A11"/>
    <mergeCell ref="E10:E11"/>
    <mergeCell ref="D15:L15"/>
    <mergeCell ref="J10:M10"/>
    <mergeCell ref="G10:I10"/>
    <mergeCell ref="A7:B8"/>
    <mergeCell ref="A6:B6"/>
    <mergeCell ref="E7:H7"/>
    <mergeCell ref="E8:H8"/>
    <mergeCell ref="K7:M7"/>
    <mergeCell ref="I8:J8"/>
    <mergeCell ref="K8:M8"/>
    <mergeCell ref="I6:M6"/>
    <mergeCell ref="N10:O10"/>
    <mergeCell ref="C6:E6"/>
    <mergeCell ref="C7:D7"/>
    <mergeCell ref="C8:D8"/>
    <mergeCell ref="G6:H6"/>
    <mergeCell ref="I7:J7"/>
    <mergeCell ref="F10:F11"/>
    <mergeCell ref="C10:C11"/>
  </mergeCells>
  <printOptions/>
  <pageMargins left="0.25" right="0.25"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p1</cp:lastModifiedBy>
  <cp:lastPrinted>2019-12-24T05:21:31Z</cp:lastPrinted>
  <dcterms:created xsi:type="dcterms:W3CDTF">2019-12-24T04:47:52Z</dcterms:created>
  <dcterms:modified xsi:type="dcterms:W3CDTF">2020-01-15T07:36:18Z</dcterms:modified>
  <cp:category/>
  <cp:version/>
  <cp:contentType/>
  <cp:contentStatus/>
</cp:coreProperties>
</file>